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Graph1" sheetId="1" r:id="rId1"/>
    <sheet name="Graph2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<sst xmlns="http://schemas.openxmlformats.org/spreadsheetml/2006/main" count="6" uniqueCount="6">
  <si>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x0</t>
  </si>
  <si>
    <t>y0</t>
  </si>
  <si>
    <t>pas</t>
  </si>
  <si>
    <t>x</t>
  </si>
  <si>
    <t>y approche</t>
  </si>
  <si>
    <t>derivee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</si>
</sst>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Feuil1!$A$8:$A$28</c:f>
              <c:numCache>
                <c:ptCount val="21"/>
                <c:pt idx="0">
                  <c:v>-0.9999999999999999</c:v>
                </c:pt>
                <c:pt idx="1">
                  <c:v>-0.8999999999999999</c:v>
                </c:pt>
                <c:pt idx="2">
                  <c:v>-0.7999999999999999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-0.30000000000000004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  <c:pt idx="20">
                  <c:v>0.9999999999999999</c:v>
                </c:pt>
              </c:numCache>
            </c:numRef>
          </c:xVal>
          <c:yVal>
            <c:numRef>
              <c:f>Feuil1!$B$8:$B$28</c:f>
              <c:numCache>
                <c:ptCount val="21"/>
                <c:pt idx="0">
                  <c:v>-0.8099814972267897</c:v>
                </c:pt>
                <c:pt idx="1">
                  <c:v>-0.7547328784422593</c:v>
                </c:pt>
                <c:pt idx="2">
                  <c:v>-0.6937572686861618</c:v>
                </c:pt>
                <c:pt idx="3">
                  <c:v>-0.6266431747264303</c:v>
                </c:pt>
                <c:pt idx="4">
                  <c:v>-0.5531137629617244</c:v>
                </c:pt>
                <c:pt idx="5">
                  <c:v>-0.47311376296172436</c:v>
                </c:pt>
                <c:pt idx="6">
                  <c:v>-0.3869068664100002</c:v>
                </c:pt>
                <c:pt idx="7">
                  <c:v>-0.29516374714394517</c:v>
                </c:pt>
                <c:pt idx="8">
                  <c:v>-0.19900990099009902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0.19900990099009902</c:v>
                </c:pt>
                <c:pt idx="13">
                  <c:v>0.29516374714394517</c:v>
                </c:pt>
                <c:pt idx="14">
                  <c:v>0.3869068664100002</c:v>
                </c:pt>
                <c:pt idx="15">
                  <c:v>0.47311376296172436</c:v>
                </c:pt>
                <c:pt idx="16">
                  <c:v>0.5531137629617244</c:v>
                </c:pt>
                <c:pt idx="17">
                  <c:v>0.6266431747264303</c:v>
                </c:pt>
                <c:pt idx="18">
                  <c:v>0.6937572686861618</c:v>
                </c:pt>
                <c:pt idx="19">
                  <c:v>0.7547328784422593</c:v>
                </c:pt>
                <c:pt idx="20">
                  <c:v>0.8099814972267897</c:v>
                </c:pt>
              </c:numCache>
            </c:numRef>
          </c:yVal>
          <c:smooth val="1"/>
        </c:ser>
        <c:axId val="61304809"/>
        <c:axId val="14872370"/>
      </c:scatterChart>
      <c:val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2370"/>
        <c:crosses val="autoZero"/>
        <c:crossBetween val="midCat"/>
        <c:dispUnits/>
      </c:valAx>
      <c:valAx>
        <c:axId val="14872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8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Méthode d'Euler , en bleue, la fonction exacte, en rose , l'approximation obtenue ( pas de 0,1)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Feuil1!$A$8:$A$27</c:f>
              <c:numCache>
                <c:ptCount val="20"/>
                <c:pt idx="0">
                  <c:v>-0.9999999999999999</c:v>
                </c:pt>
                <c:pt idx="1">
                  <c:v>-0.8999999999999999</c:v>
                </c:pt>
                <c:pt idx="2">
                  <c:v>-0.7999999999999999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-0.30000000000000004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</c:numCache>
            </c:numRef>
          </c:xVal>
          <c:yVal>
            <c:numRef>
              <c:f>Feuil1!$B$8:$B$27</c:f>
              <c:numCache>
                <c:ptCount val="20"/>
                <c:pt idx="0">
                  <c:v>-0.8099814972267897</c:v>
                </c:pt>
                <c:pt idx="1">
                  <c:v>-0.7547328784422593</c:v>
                </c:pt>
                <c:pt idx="2">
                  <c:v>-0.6937572686861618</c:v>
                </c:pt>
                <c:pt idx="3">
                  <c:v>-0.6266431747264303</c:v>
                </c:pt>
                <c:pt idx="4">
                  <c:v>-0.5531137629617244</c:v>
                </c:pt>
                <c:pt idx="5">
                  <c:v>-0.47311376296172436</c:v>
                </c:pt>
                <c:pt idx="6">
                  <c:v>-0.3869068664100002</c:v>
                </c:pt>
                <c:pt idx="7">
                  <c:v>-0.29516374714394517</c:v>
                </c:pt>
                <c:pt idx="8">
                  <c:v>-0.19900990099009902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0.19900990099009902</c:v>
                </c:pt>
                <c:pt idx="13">
                  <c:v>0.29516374714394517</c:v>
                </c:pt>
                <c:pt idx="14">
                  <c:v>0.3869068664100002</c:v>
                </c:pt>
                <c:pt idx="15">
                  <c:v>0.47311376296172436</c:v>
                </c:pt>
                <c:pt idx="16">
                  <c:v>0.5531137629617244</c:v>
                </c:pt>
                <c:pt idx="17">
                  <c:v>0.6266431747264303</c:v>
                </c:pt>
                <c:pt idx="18">
                  <c:v>0.6937572686861618</c:v>
                </c:pt>
                <c:pt idx="19">
                  <c:v>0.7547328784422593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Feuil1!$A$8:$A$27</c:f>
              <c:numCache>
                <c:ptCount val="20"/>
                <c:pt idx="0">
                  <c:v>-0.9999999999999999</c:v>
                </c:pt>
                <c:pt idx="1">
                  <c:v>-0.8999999999999999</c:v>
                </c:pt>
                <c:pt idx="2">
                  <c:v>-0.7999999999999999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-0.30000000000000004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</c:numCache>
            </c:numRef>
          </c:xVal>
          <c:yVal>
            <c:numRef>
              <c:f>Feuil1!$C$8:$C$27</c:f>
              <c:numCache>
                <c:ptCount val="20"/>
                <c:pt idx="0">
                  <c:v>-0.7853981633974483</c:v>
                </c:pt>
                <c:pt idx="1">
                  <c:v>-0.7328151017865066</c:v>
                </c:pt>
                <c:pt idx="2">
                  <c:v>-0.6747409422235526</c:v>
                </c:pt>
                <c:pt idx="3">
                  <c:v>-0.6107259643892086</c:v>
                </c:pt>
                <c:pt idx="4">
                  <c:v>-0.5404195002705842</c:v>
                </c:pt>
                <c:pt idx="5">
                  <c:v>-0.4636476090008061</c:v>
                </c:pt>
                <c:pt idx="6">
                  <c:v>-0.3805063771123649</c:v>
                </c:pt>
                <c:pt idx="7">
                  <c:v>-0.29145679447786715</c:v>
                </c:pt>
                <c:pt idx="8">
                  <c:v>-0.19739555984988078</c:v>
                </c:pt>
                <c:pt idx="9">
                  <c:v>-0.09966865249116204</c:v>
                </c:pt>
                <c:pt idx="10">
                  <c:v>0</c:v>
                </c:pt>
                <c:pt idx="11">
                  <c:v>0.09966865249116204</c:v>
                </c:pt>
                <c:pt idx="12">
                  <c:v>0.19739555984988078</c:v>
                </c:pt>
                <c:pt idx="13">
                  <c:v>0.29145679447786715</c:v>
                </c:pt>
                <c:pt idx="14">
                  <c:v>0.3805063771123649</c:v>
                </c:pt>
                <c:pt idx="15">
                  <c:v>0.4636476090008061</c:v>
                </c:pt>
                <c:pt idx="16">
                  <c:v>0.5404195002705842</c:v>
                </c:pt>
                <c:pt idx="17">
                  <c:v>0.6107259643892086</c:v>
                </c:pt>
                <c:pt idx="18">
                  <c:v>0.6747409422235526</c:v>
                </c:pt>
                <c:pt idx="19">
                  <c:v>0.7328151017865066</c:v>
                </c:pt>
              </c:numCache>
            </c:numRef>
          </c:yVal>
          <c:smooth val="1"/>
        </c:ser>
        <c:axId val="66742467"/>
        <c:axId val="63811292"/>
      </c:scatterChart>
      <c:val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1292"/>
        <c:crosses val="autoZero"/>
        <c:crossBetween val="midCat"/>
        <c:dispUnits/>
      </c:valAx>
      <c:valAx>
        <c:axId val="63811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2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="200" zoomScaleNormal="200" workbookViewId="0" topLeftCell="A10">
      <selection activeCell="A8" sqref="A8:C27"/>
    </sheetView>
  </sheetViews>
  <sheetFormatPr defaultColWidth="11.421875" defaultRowHeight="12.75"/>
  <sheetData>
    <row r="2" spans="2:3" ht="12.75">
      <c r="B2" t="s">
        <v>0</v>
      </c>
      <c r="C2">
        <v>0</v>
      </c>
    </row>
    <row r="3" spans="2:3" ht="12.75">
      <c r="B3" t="s">
        <v>1</v>
      </c>
      <c r="C3">
        <v>0</v>
      </c>
    </row>
    <row r="4" spans="2:3" ht="12.75">
      <c r="B4" t="s">
        <v>2</v>
      </c>
      <c r="C4">
        <v>0.1</v>
      </c>
    </row>
    <row r="7" spans="1:4" ht="12.75">
      <c r="A7" t="s">
        <v>3</v>
      </c>
      <c r="B7" t="s">
        <v>4</v>
      </c>
      <c r="D7" t="s">
        <v>5</v>
      </c>
    </row>
    <row r="8" spans="1:4" ht="12.75">
      <c r="A8">
        <f aca="true" t="shared" si="0" ref="A8:A16">A9-$C$4</f>
        <v>-0.9999999999999999</v>
      </c>
      <c r="B8">
        <f aca="true" t="shared" si="1" ref="B8:B16">B9-$C$4*D9</f>
        <v>-0.8099814972267897</v>
      </c>
      <c r="C8">
        <f aca="true" t="shared" si="2" ref="C8:C17">ATAN(A8)</f>
        <v>-0.7853981633974483</v>
      </c>
      <c r="D8">
        <f aca="true" t="shared" si="3" ref="D8:D16">1/(1+A8^2)</f>
        <v>0.5</v>
      </c>
    </row>
    <row r="9" spans="1:4" ht="12.75">
      <c r="A9">
        <f t="shared" si="0"/>
        <v>-0.8999999999999999</v>
      </c>
      <c r="B9">
        <f t="shared" si="1"/>
        <v>-0.7547328784422593</v>
      </c>
      <c r="C9">
        <f t="shared" si="2"/>
        <v>-0.7328151017865066</v>
      </c>
      <c r="D9">
        <f t="shared" si="3"/>
        <v>0.5524861878453039</v>
      </c>
    </row>
    <row r="10" spans="1:4" ht="12.75">
      <c r="A10">
        <f t="shared" si="0"/>
        <v>-0.7999999999999999</v>
      </c>
      <c r="B10">
        <f t="shared" si="1"/>
        <v>-0.6937572686861618</v>
      </c>
      <c r="C10">
        <f t="shared" si="2"/>
        <v>-0.6747409422235526</v>
      </c>
      <c r="D10">
        <f t="shared" si="3"/>
        <v>0.6097560975609756</v>
      </c>
    </row>
    <row r="11" spans="1:4" ht="12.75">
      <c r="A11">
        <f t="shared" si="0"/>
        <v>-0.7</v>
      </c>
      <c r="B11">
        <f t="shared" si="1"/>
        <v>-0.6266431747264303</v>
      </c>
      <c r="C11">
        <f t="shared" si="2"/>
        <v>-0.6107259643892086</v>
      </c>
      <c r="D11">
        <f t="shared" si="3"/>
        <v>0.6711409395973155</v>
      </c>
    </row>
    <row r="12" spans="1:4" ht="12.75">
      <c r="A12">
        <f t="shared" si="0"/>
        <v>-0.6</v>
      </c>
      <c r="B12">
        <f t="shared" si="1"/>
        <v>-0.5531137629617244</v>
      </c>
      <c r="C12">
        <f t="shared" si="2"/>
        <v>-0.5404195002705842</v>
      </c>
      <c r="D12">
        <f t="shared" si="3"/>
        <v>0.7352941176470589</v>
      </c>
    </row>
    <row r="13" spans="1:4" ht="12.75">
      <c r="A13">
        <f t="shared" si="0"/>
        <v>-0.5</v>
      </c>
      <c r="B13">
        <f t="shared" si="1"/>
        <v>-0.47311376296172436</v>
      </c>
      <c r="C13">
        <f t="shared" si="2"/>
        <v>-0.4636476090008061</v>
      </c>
      <c r="D13">
        <f t="shared" si="3"/>
        <v>0.8</v>
      </c>
    </row>
    <row r="14" spans="1:4" ht="12.75">
      <c r="A14">
        <f t="shared" si="0"/>
        <v>-0.4</v>
      </c>
      <c r="B14">
        <f t="shared" si="1"/>
        <v>-0.3869068664100002</v>
      </c>
      <c r="C14">
        <f t="shared" si="2"/>
        <v>-0.3805063771123649</v>
      </c>
      <c r="D14">
        <f t="shared" si="3"/>
        <v>0.8620689655172413</v>
      </c>
    </row>
    <row r="15" spans="1:4" ht="12.75">
      <c r="A15">
        <f t="shared" si="0"/>
        <v>-0.30000000000000004</v>
      </c>
      <c r="B15">
        <f t="shared" si="1"/>
        <v>-0.29516374714394517</v>
      </c>
      <c r="C15">
        <f t="shared" si="2"/>
        <v>-0.29145679447786715</v>
      </c>
      <c r="D15">
        <f t="shared" si="3"/>
        <v>0.9174311926605504</v>
      </c>
    </row>
    <row r="16" spans="1:4" ht="12.75">
      <c r="A16">
        <f t="shared" si="0"/>
        <v>-0.2</v>
      </c>
      <c r="B16">
        <f t="shared" si="1"/>
        <v>-0.19900990099009902</v>
      </c>
      <c r="C16">
        <f t="shared" si="2"/>
        <v>-0.19739555984988078</v>
      </c>
      <c r="D16">
        <f t="shared" si="3"/>
        <v>0.9615384615384615</v>
      </c>
    </row>
    <row r="17" spans="1:4" ht="12.75">
      <c r="A17">
        <f>A18-$C$4</f>
        <v>-0.1</v>
      </c>
      <c r="B17">
        <f>B18-$C$4*D18</f>
        <v>-0.1</v>
      </c>
      <c r="C17">
        <f t="shared" si="2"/>
        <v>-0.09966865249116204</v>
      </c>
      <c r="D17">
        <f>1/(1+A17^2)</f>
        <v>0.9900990099009901</v>
      </c>
    </row>
    <row r="18" spans="1:4" ht="12.75">
      <c r="A18">
        <f>C2</f>
        <v>0</v>
      </c>
      <c r="B18">
        <f>C3</f>
        <v>0</v>
      </c>
      <c r="C18">
        <f>ATAN(A18)</f>
        <v>0</v>
      </c>
      <c r="D18">
        <f>1/(1+A18^2)</f>
        <v>1</v>
      </c>
    </row>
    <row r="19" spans="1:4" ht="12.75">
      <c r="A19">
        <f>A18+$C$4</f>
        <v>0.1</v>
      </c>
      <c r="B19">
        <f>B18+$C$4*D18</f>
        <v>0.1</v>
      </c>
      <c r="C19">
        <f aca="true" t="shared" si="4" ref="C19:C28">ATAN(A19)</f>
        <v>0.09966865249116204</v>
      </c>
      <c r="D19">
        <f aca="true" t="shared" si="5" ref="D19:D28">1/(1+A19^2)</f>
        <v>0.9900990099009901</v>
      </c>
    </row>
    <row r="20" spans="1:4" ht="12.75">
      <c r="A20">
        <f aca="true" t="shared" si="6" ref="A20:A28">A19+$C$4</f>
        <v>0.2</v>
      </c>
      <c r="B20">
        <f aca="true" t="shared" si="7" ref="B20:B28">B19+$C$4*D19</f>
        <v>0.19900990099009902</v>
      </c>
      <c r="C20">
        <f t="shared" si="4"/>
        <v>0.19739555984988078</v>
      </c>
      <c r="D20">
        <f t="shared" si="5"/>
        <v>0.9615384615384615</v>
      </c>
    </row>
    <row r="21" spans="1:4" ht="12.75">
      <c r="A21">
        <f t="shared" si="6"/>
        <v>0.30000000000000004</v>
      </c>
      <c r="B21">
        <f t="shared" si="7"/>
        <v>0.29516374714394517</v>
      </c>
      <c r="C21">
        <f t="shared" si="4"/>
        <v>0.29145679447786715</v>
      </c>
      <c r="D21">
        <f t="shared" si="5"/>
        <v>0.9174311926605504</v>
      </c>
    </row>
    <row r="22" spans="1:4" ht="12.75">
      <c r="A22">
        <f t="shared" si="6"/>
        <v>0.4</v>
      </c>
      <c r="B22">
        <f t="shared" si="7"/>
        <v>0.3869068664100002</v>
      </c>
      <c r="C22">
        <f t="shared" si="4"/>
        <v>0.3805063771123649</v>
      </c>
      <c r="D22">
        <f t="shared" si="5"/>
        <v>0.8620689655172413</v>
      </c>
    </row>
    <row r="23" spans="1:4" ht="12.75">
      <c r="A23">
        <f t="shared" si="6"/>
        <v>0.5</v>
      </c>
      <c r="B23">
        <f t="shared" si="7"/>
        <v>0.47311376296172436</v>
      </c>
      <c r="C23">
        <f t="shared" si="4"/>
        <v>0.4636476090008061</v>
      </c>
      <c r="D23">
        <f t="shared" si="5"/>
        <v>0.8</v>
      </c>
    </row>
    <row r="24" spans="1:4" ht="12.75">
      <c r="A24">
        <f t="shared" si="6"/>
        <v>0.6</v>
      </c>
      <c r="B24">
        <f t="shared" si="7"/>
        <v>0.5531137629617244</v>
      </c>
      <c r="C24">
        <f t="shared" si="4"/>
        <v>0.5404195002705842</v>
      </c>
      <c r="D24">
        <f t="shared" si="5"/>
        <v>0.7352941176470589</v>
      </c>
    </row>
    <row r="25" spans="1:4" ht="12.75">
      <c r="A25">
        <f t="shared" si="6"/>
        <v>0.7</v>
      </c>
      <c r="B25">
        <f t="shared" si="7"/>
        <v>0.6266431747264303</v>
      </c>
      <c r="C25">
        <f t="shared" si="4"/>
        <v>0.6107259643892086</v>
      </c>
      <c r="D25">
        <f t="shared" si="5"/>
        <v>0.6711409395973155</v>
      </c>
    </row>
    <row r="26" spans="1:4" ht="12.75">
      <c r="A26">
        <f t="shared" si="6"/>
        <v>0.7999999999999999</v>
      </c>
      <c r="B26">
        <f t="shared" si="7"/>
        <v>0.6937572686861618</v>
      </c>
      <c r="C26">
        <f t="shared" si="4"/>
        <v>0.6747409422235526</v>
      </c>
      <c r="D26">
        <f t="shared" si="5"/>
        <v>0.6097560975609756</v>
      </c>
    </row>
    <row r="27" spans="1:4" ht="12.75">
      <c r="A27">
        <f>A26+$C$4</f>
        <v>0.8999999999999999</v>
      </c>
      <c r="B27">
        <f t="shared" si="7"/>
        <v>0.7547328784422593</v>
      </c>
      <c r="C27">
        <f t="shared" si="4"/>
        <v>0.7328151017865066</v>
      </c>
      <c r="D27">
        <f t="shared" si="5"/>
        <v>0.5524861878453039</v>
      </c>
    </row>
    <row r="28" spans="1:4" ht="12.75">
      <c r="A28">
        <f t="shared" si="6"/>
        <v>0.9999999999999999</v>
      </c>
      <c r="B28">
        <f t="shared" si="7"/>
        <v>0.8099814972267897</v>
      </c>
      <c r="C28">
        <f t="shared" si="4"/>
        <v>0.7853981633974483</v>
      </c>
      <c r="D28">
        <f t="shared" si="5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Goutte</dc:creator>
  <cp:keywords/>
  <dc:description/>
  <cp:lastModifiedBy>La Goutte</cp:lastModifiedBy>
  <dcterms:created xsi:type="dcterms:W3CDTF">2006-11-09T08:07:27Z</dcterms:created>
  <dcterms:modified xsi:type="dcterms:W3CDTF">2006-11-09T15:43:54Z</dcterms:modified>
  <cp:category/>
  <cp:version/>
  <cp:contentType/>
  <cp:contentStatus/>
</cp:coreProperties>
</file>